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5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<sst xmlns="http://schemas.openxmlformats.org/spreadsheetml/2006/main" count="38" uniqueCount="34">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</sst>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163.94</v>
      </c>
      <c r="D11" s="49">
        <v>124809.82</v>
      </c>
      <c r="E11" s="50">
        <v>4406.2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53671.93</v>
      </c>
      <c r="K11" s="24">
        <v>3.7206663338023693E-2</v>
      </c>
      <c r="L11" s="25">
        <f>J11-D11</f>
        <v>-71137.890000000014</v>
      </c>
    </row>
    <row r="12" spans="2:12" s="26" customFormat="1" ht="27.75" customHeight="1" x14ac:dyDescent="0.25">
      <c r="B12" s="22" t="s">
        <v>18</v>
      </c>
      <c r="C12" s="48">
        <v>173.1</v>
      </c>
      <c r="D12" s="49">
        <v>131783.75</v>
      </c>
      <c r="E12" s="50">
        <v>4406.2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53671.93</v>
      </c>
      <c r="K12" s="24">
        <v>3.9285552176478597E-2</v>
      </c>
      <c r="L12" s="25">
        <f t="shared" ref="L12:L22" si="0">J12-D12</f>
        <v>-78111.820000000007</v>
      </c>
    </row>
    <row r="13" spans="2:12" s="26" customFormat="1" ht="27.75" customHeight="1" x14ac:dyDescent="0.25">
      <c r="B13" s="22" t="s">
        <v>19</v>
      </c>
      <c r="C13" s="48">
        <v>134.29</v>
      </c>
      <c r="D13" s="49">
        <v>102236.72</v>
      </c>
      <c r="E13" s="50">
        <v>4406.2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63735.990000000005</v>
      </c>
      <c r="K13" s="24">
        <v>3.0477508964640732E-2</v>
      </c>
      <c r="L13" s="25">
        <f t="shared" si="0"/>
        <v>-38500.729999999996</v>
      </c>
    </row>
    <row r="14" spans="2:12" s="26" customFormat="1" ht="27.75" customHeight="1" x14ac:dyDescent="0.25">
      <c r="B14" s="22" t="s">
        <v>20</v>
      </c>
      <c r="C14" s="48">
        <v>94.82</v>
      </c>
      <c r="D14" s="49">
        <v>72229.490000000005</v>
      </c>
      <c r="E14" s="50">
        <v>4406.2000427246094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63772.71923828125</v>
      </c>
      <c r="K14" s="24">
        <v>2.151967661036272E-2</v>
      </c>
      <c r="L14" s="25">
        <f t="shared" si="0"/>
        <v>-8456.7707617187552</v>
      </c>
    </row>
    <row r="15" spans="2:12" s="26" customFormat="1" ht="27.75" customHeight="1" x14ac:dyDescent="0.25">
      <c r="B15" s="22" t="s">
        <v>21</v>
      </c>
      <c r="C15" s="48">
        <v>81.88000000000001</v>
      </c>
      <c r="D15" s="49">
        <v>62391.49</v>
      </c>
      <c r="E15" s="50">
        <v>4406.1999206542969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63792.2392578125</v>
      </c>
      <c r="K15" s="24">
        <v>1.8582906239951381E-2</v>
      </c>
      <c r="L15" s="25">
        <f t="shared" si="0"/>
        <v>1400.749257812502</v>
      </c>
    </row>
    <row r="16" spans="2:12" s="26" customFormat="1" ht="27.75" customHeight="1" x14ac:dyDescent="0.25">
      <c r="B16" s="22" t="s">
        <v>22</v>
      </c>
      <c r="C16" s="48">
        <v>11.1</v>
      </c>
      <c r="D16" s="49">
        <v>8461.0400000000009</v>
      </c>
      <c r="E16" s="50">
        <v>4407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63827.09</v>
      </c>
      <c r="K16" s="24">
        <v>2.5187202178352619E-3</v>
      </c>
      <c r="L16" s="25">
        <f t="shared" si="0"/>
        <v>55366.049999999996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4407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67472.45</v>
      </c>
      <c r="K17" s="24">
        <v>0</v>
      </c>
      <c r="L17" s="25">
        <f t="shared" si="0"/>
        <v>67472.45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4407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67846.259999999995</v>
      </c>
      <c r="K18" s="24">
        <v>0</v>
      </c>
      <c r="L18" s="25">
        <f t="shared" si="0"/>
        <v>67846.259999999995</v>
      </c>
    </row>
    <row r="19" spans="2:12" s="26" customFormat="1" ht="27.75" customHeight="1" x14ac:dyDescent="0.25">
      <c r="B19" s="22" t="s">
        <v>25</v>
      </c>
      <c r="C19" s="48">
        <v>69.796000000000006</v>
      </c>
      <c r="D19" s="49">
        <v>56141.919999999998</v>
      </c>
      <c r="E19" s="50">
        <v>4406.9999694824219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67352.239624023438</v>
      </c>
      <c r="K19" s="24">
        <v>1.5837531310034743E-2</v>
      </c>
      <c r="L19" s="25">
        <f t="shared" si="0"/>
        <v>11210.319624023439</v>
      </c>
    </row>
    <row r="20" spans="2:12" s="26" customFormat="1" ht="27.75" customHeight="1" x14ac:dyDescent="0.25">
      <c r="B20" s="22" t="s">
        <v>26</v>
      </c>
      <c r="C20" s="48">
        <v>81.439999999999984</v>
      </c>
      <c r="D20" s="49">
        <v>65114.95</v>
      </c>
      <c r="E20" s="50">
        <v>4406.8000946044922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66945.390014648438</v>
      </c>
      <c r="K20" s="24">
        <v>1.8480529693124002E-2</v>
      </c>
      <c r="L20" s="25">
        <f t="shared" si="0"/>
        <v>1830.4400146484404</v>
      </c>
    </row>
    <row r="21" spans="2:12" s="26" customFormat="1" ht="27.75" customHeight="1" x14ac:dyDescent="0.25">
      <c r="B21" s="22" t="s">
        <v>27</v>
      </c>
      <c r="C21" s="48">
        <v>101.04000000000002</v>
      </c>
      <c r="D21" s="49">
        <v>80268.259999999995</v>
      </c>
      <c r="E21" s="50">
        <v>4406.8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66515.8</v>
      </c>
      <c r="K21" s="24">
        <v>2.2928201869837527E-2</v>
      </c>
      <c r="L21" s="25">
        <f t="shared" si="0"/>
        <v>-13752.459999999992</v>
      </c>
    </row>
    <row r="22" spans="2:12" s="26" customFormat="1" ht="27.75" customHeight="1" x14ac:dyDescent="0.25">
      <c r="B22" s="22" t="s">
        <v>28</v>
      </c>
      <c r="C22" s="48">
        <v>159.41400000000002</v>
      </c>
      <c r="D22" s="49">
        <v>126641.32</v>
      </c>
      <c r="E22" s="50">
        <v>4406.7998962402344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66515.799682617188</v>
      </c>
      <c r="K22" s="24">
        <v>3.6174549276904507E-2</v>
      </c>
      <c r="L22" s="25">
        <f t="shared" si="0"/>
        <v>-60125.520317382819</v>
      </c>
    </row>
    <row r="23" spans="2:12" s="26" customFormat="1" ht="15" x14ac:dyDescent="0.25">
      <c r="B23" s="27" t="s">
        <v>29</v>
      </c>
      <c r="C23" s="28">
        <f>SUM(C11:C22)</f>
        <v>1070.82</v>
      </c>
      <c r="D23" s="28">
        <f>SUM(D11:D22)</f>
        <v>830078.76</v>
      </c>
      <c r="E23" s="32">
        <f>E22</f>
        <v>4406.7998962402344</v>
      </c>
      <c r="F23" s="30">
        <f>SUM(F11:F22)/12</f>
        <v>1.8999999745438496E-2</v>
      </c>
      <c r="G23" s="29"/>
      <c r="H23" s="29"/>
      <c r="I23" s="29"/>
      <c r="J23" s="29">
        <f>SUM(J11:J22)</f>
        <v>765119.83781738277</v>
      </c>
      <c r="K23" s="31">
        <f>SUM(K11:K22)/12</f>
        <v>2.025098664143276E-2</v>
      </c>
      <c r="L23" s="29">
        <f t="shared" ref="L23" si="1">SUM(L11:L22)</f>
        <v>-64958.922182617185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75а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2019-04-08T04:40:31Z</dcterms:modified>
</cp:coreProperties>
</file>